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2" sheetId="2" r:id="rId1"/>
  </sheets>
  <definedNames>
    <definedName name="_xlnm._FilterDatabase" localSheetId="0" hidden="1">Sheet2!$A$3:$D$11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<sst xmlns="http://schemas.openxmlformats.org/spreadsheetml/2006/main" count="22" uniqueCount="17">
  <si>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鄂尔多斯市民族事务委员会所属事业单位引进高层次人才总成绩表</t>
  </si>
  <si>
    <t>注：-1为缺考，-2为违纪</t>
  </si>
  <si>
    <t>姓名</t>
  </si>
  <si>
    <t>准考证号</t>
  </si>
  <si>
    <t>报考部门</t>
  </si>
  <si>
    <t>报考职位</t>
  </si>
  <si>
    <t>笔试成绩</t>
  </si>
  <si>
    <t>面试成绩</t>
  </si>
  <si>
    <t>总分</t>
  </si>
  <si>
    <t>分数</t>
  </si>
  <si>
    <t>60%折算分</t>
  </si>
  <si>
    <t>40%折算分</t>
  </si>
  <si>
    <t>阿格日</t>
  </si>
  <si>
    <t>鄂尔多斯市民族事务委员会所属事业单位</t>
  </si>
  <si>
    <t>政策研究岗</t>
  </si>
  <si>
    <t>郑艳龙</t>
  </si>
  <si>
    <t>杨正午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</si>
</sst>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 xr9:uid="{47863BC8-B4BC-4C54-8F07-24FF9D2FB2E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C13" sqref="C13"/>
    </sheetView>
  </sheetViews>
  <sheetFormatPr defaultColWidth="9" defaultRowHeight="14"/>
  <cols>
    <col min="1" max="1" width="11.8818181818182" style="2" customWidth="1"/>
    <col min="2" max="2" width="17.2545454545455" style="2" customWidth="1"/>
    <col min="3" max="3" width="53.2545454545455" style="2" customWidth="1"/>
    <col min="4" max="4" width="17.8818181818182" style="2" customWidth="1"/>
    <col min="5" max="5" width="9" style="2"/>
    <col min="6" max="6" width="9.12727272727273" style="2" customWidth="1"/>
    <col min="7" max="9" width="9" style="2"/>
    <col min="10" max="16384" width="9" style="3"/>
  </cols>
  <sheetData>
    <row r="1" ht="40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6" t="s">
        <v>7</v>
      </c>
      <c r="H3" s="6"/>
      <c r="I3" s="5" t="s">
        <v>8</v>
      </c>
    </row>
    <row r="4" spans="1:9">
      <c r="A4" s="5"/>
      <c r="B4" s="5"/>
      <c r="C4" s="5"/>
      <c r="D4" s="5"/>
      <c r="E4" s="6" t="s">
        <v>9</v>
      </c>
      <c r="F4" s="6" t="s">
        <v>10</v>
      </c>
      <c r="G4" s="6" t="s">
        <v>9</v>
      </c>
      <c r="H4" s="6" t="s">
        <v>11</v>
      </c>
      <c r="I4" s="5"/>
    </row>
    <row r="5" ht="15" spans="1:9">
      <c r="A5" s="12" t="s">
        <v>12</v>
      </c>
      <c r="B5" s="8">
        <v>25003010110</v>
      </c>
      <c r="C5" s="6" t="s">
        <v>13</v>
      </c>
      <c r="D5" s="7" t="s">
        <v>14</v>
      </c>
      <c r="E5" s="9">
        <v>68.74</v>
      </c>
      <c r="F5" s="10">
        <f>E5*0.6</f>
        <v>41.244</v>
      </c>
      <c r="G5" s="9">
        <v>80.48</v>
      </c>
      <c r="H5" s="10">
        <f>G5*0.4</f>
        <v>32.192</v>
      </c>
      <c r="I5" s="10">
        <f>F5+H5</f>
        <v>73.436</v>
      </c>
    </row>
    <row r="6" ht="15" spans="1:9">
      <c r="A6" s="12" t="s">
        <v>15</v>
      </c>
      <c r="B6" s="8">
        <v>25003010113</v>
      </c>
      <c r="C6" s="6" t="s">
        <v>13</v>
      </c>
      <c r="D6" s="7" t="s">
        <v>14</v>
      </c>
      <c r="E6" s="9">
        <v>68.93</v>
      </c>
      <c r="F6" s="10">
        <f>E6*0.6</f>
        <v>41.358</v>
      </c>
      <c r="G6" s="9">
        <v>78.16</v>
      </c>
      <c r="H6" s="10">
        <f>G6*0.4</f>
        <v>31.264</v>
      </c>
      <c r="I6" s="10">
        <f>F6+H6</f>
        <v>72.622</v>
      </c>
    </row>
    <row r="7" ht="15" spans="1:9">
      <c r="A7" s="12" t="s">
        <v>16</v>
      </c>
      <c r="B7" s="8">
        <v>25003010103</v>
      </c>
      <c r="C7" s="6" t="s">
        <v>13</v>
      </c>
      <c r="D7" s="7" t="s">
        <v>14</v>
      </c>
      <c r="E7" s="9">
        <v>67.42</v>
      </c>
      <c r="F7" s="10">
        <f>E7*0.6</f>
        <v>40.452</v>
      </c>
      <c r="G7" s="9">
        <v>77.7</v>
      </c>
      <c r="H7" s="10">
        <f>G7*0.4</f>
        <v>31.08</v>
      </c>
      <c r="I7" s="10">
        <f>F7+H7</f>
        <v>71.532</v>
      </c>
    </row>
    <row r="8" s="1" customFormat="1" spans="1:9">
      <c r="A8" s="11"/>
      <c r="B8" s="11"/>
      <c r="C8" s="11"/>
      <c r="D8" s="11"/>
      <c r="E8" s="11"/>
      <c r="F8" s="11"/>
      <c r="G8" s="11"/>
      <c r="H8" s="11"/>
      <c r="I8" s="11"/>
    </row>
    <row r="9" s="1" customFormat="1" spans="1:9">
      <c r="A9" s="11"/>
      <c r="B9" s="11"/>
      <c r="C9" s="11"/>
      <c r="D9" s="11"/>
      <c r="E9" s="11"/>
      <c r="F9" s="11"/>
      <c r="G9" s="11"/>
      <c r="H9" s="11"/>
      <c r="I9" s="11"/>
    </row>
    <row r="10" s="1" customForma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s="1" customFormat="1" spans="1:9">
      <c r="A11" s="11"/>
      <c r="B11" s="11"/>
      <c r="C11" s="11"/>
      <c r="D11" s="11"/>
      <c r="E11" s="11"/>
      <c r="F11" s="11"/>
      <c r="G11" s="11"/>
      <c r="H11" s="11"/>
      <c r="I11" s="11"/>
    </row>
  </sheetData>
  <autoFilter xmlns:etc="http://www.wps.cn/officeDocument/2017/etCustomData" ref="A3:D11" etc:filterBottomFollowUsedRange="0">
    <extLst/>
  </autoFilter>
  <mergeCells count="9">
    <mergeCell ref="A1:I1"/>
    <mergeCell ref="A2:I2"/>
    <mergeCell ref="E3:F3"/>
    <mergeCell ref="G3:H3"/>
    <mergeCell ref="A3:A4"/>
    <mergeCell ref="B3:B4"/>
    <mergeCell ref="C3:C4"/>
    <mergeCell ref="D3:D4"/>
    <mergeCell ref="I3:I4"/>
  </mergeCells>
  <pageMargins left="0.7" right="0.7" top="0.75" bottom="0.75" header="0.3" footer="0.3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Соргог</cp:lastModifiedBy>
  <dcterms:created xsi:type="dcterms:W3CDTF">2006-09-16T00:00:00Z</dcterms:created>
  <dcterms:modified xsi:type="dcterms:W3CDTF">2025-04-03T06:51:55Z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73902769-84e9-4eeb-b340-fe83ac32ea3f</vt:lpwstr>
  </property>
  <property fmtid="{D5CDD505-2E9C-101B-9397-08002B2CF9AE}" pid="3" name="ICV">
    <vt:lpwstr>48DFA880CD654E55B1A9932887FB2EF4_13</vt:lpwstr>
  </property>
  <property fmtid="{D5CDD505-2E9C-101B-9397-08002B2CF9AE}" pid="4" name="KSOProductBuildVer">
    <vt:lpwstr>2052-12.1.0.20305</vt:lpwstr>
  </property>
</Properties>
</file>